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Riba i riblji proizvodi" sheetId="1" r:id="rId1"/>
  </sheets>
  <definedNames>
    <definedName name="_xlnm.Print_Area" localSheetId="0">'Riba i riblji proizvodi'!$A$1:$Q$23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G8" i="1"/>
  <c r="N8" i="1" s="1"/>
  <c r="G9" i="1"/>
  <c r="N9" i="1" s="1"/>
  <c r="G10" i="1"/>
  <c r="N10" i="1" s="1"/>
  <c r="G7" i="1"/>
  <c r="I7" i="1" s="1"/>
  <c r="I11" i="1" l="1"/>
  <c r="N7" i="1"/>
  <c r="N11" i="1" s="1"/>
  <c r="G11" i="1"/>
</calcChain>
</file>

<file path=xl/sharedStrings.xml><?xml version="1.0" encoding="utf-8"?>
<sst xmlns="http://schemas.openxmlformats.org/spreadsheetml/2006/main" count="27" uniqueCount="24">
  <si>
    <t>NAMIRNICE UKUPNO</t>
  </si>
  <si>
    <t>Količina</t>
  </si>
  <si>
    <t>Jedinica mjere</t>
  </si>
  <si>
    <t>1.</t>
  </si>
  <si>
    <t>kg</t>
  </si>
  <si>
    <t>2.</t>
  </si>
  <si>
    <t xml:space="preserve">Ukupno </t>
  </si>
  <si>
    <t>File oslića</t>
  </si>
  <si>
    <t>Panirani štapići od lignji</t>
  </si>
  <si>
    <t xml:space="preserve">                                       sMRZNUTO POVRĆE I RIBA</t>
  </si>
  <si>
    <t>Riba i riblji proizvodi</t>
  </si>
  <si>
    <t>3.</t>
  </si>
  <si>
    <t>Očišćene lignje</t>
  </si>
  <si>
    <t>4.</t>
  </si>
  <si>
    <t>Štapići od ribe</t>
  </si>
  <si>
    <t>Ukupno s PDV-om</t>
  </si>
  <si>
    <t>Cijena bez PDV-a</t>
  </si>
  <si>
    <t>Ukupno bez PDV-a</t>
  </si>
  <si>
    <t>Stopa PDV-a</t>
  </si>
  <si>
    <t>Iznos PDV-a</t>
  </si>
  <si>
    <t>III. OSNOVNA ŠKOLA ČAKOVEC, IVANA PL.ZAJCA 24, 40 000 ČAKOVEC, OIB: 74402534883</t>
  </si>
  <si>
    <t>Grupa: Riba i riblji proizvodi</t>
  </si>
  <si>
    <t xml:space="preserve">                                     PREDMET NABAVE: MESO I MESNI PROIZVODI  </t>
  </si>
  <si>
    <t>TROŠKOVNIK ZA NABAVU NAMIRNICA ZA RAZDOBLJE OD 1.2.2026.- 31.01.2027.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</si>
</sst>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1" fillId="3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view="pageBreakPreview" zoomScaleNormal="100" zoomScaleSheetLayoutView="100" workbookViewId="0">
      <selection activeCell="G11" sqref="G11"/>
    </sheetView>
  </sheetViews>
  <sheetFormatPr defaultRowHeight="15" x14ac:dyDescent="0.25"/>
  <cols>
    <col min="1" max="2" width="5.7109375" customWidth="1"/>
    <col min="3" max="3" width="26" customWidth="1"/>
    <col min="5" max="5" width="19.85546875" customWidth="1"/>
    <col min="6" max="6" width="10.28515625" customWidth="1"/>
    <col min="7" max="8" width="16.5703125" customWidth="1"/>
    <col min="9" max="9" width="7.85546875" customWidth="1"/>
    <col min="10" max="11" width="8.85546875" hidden="1" customWidth="1"/>
    <col min="12" max="12" width="4.7109375" hidden="1" customWidth="1"/>
    <col min="13" max="13" width="0.140625" customWidth="1"/>
    <col min="14" max="14" width="20.5703125" customWidth="1"/>
    <col min="15" max="15" width="58.7109375" customWidth="1"/>
    <col min="16" max="16" width="47.42578125" customWidth="1"/>
    <col min="17" max="17" width="39.140625" customWidth="1"/>
  </cols>
  <sheetData>
    <row r="2" spans="2:14" x14ac:dyDescent="0.25">
      <c r="B2" s="3" t="s">
        <v>20</v>
      </c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</row>
    <row r="3" spans="2:14" x14ac:dyDescent="0.25">
      <c r="B3" s="3" t="s">
        <v>23</v>
      </c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</row>
    <row r="4" spans="2:14" x14ac:dyDescent="0.25">
      <c r="B4" s="11" t="s">
        <v>22</v>
      </c>
      <c r="C4" s="12"/>
      <c r="D4" s="12"/>
      <c r="E4" s="12"/>
      <c r="F4" s="3"/>
      <c r="G4" s="3" t="s">
        <v>21</v>
      </c>
      <c r="H4" s="3"/>
      <c r="I4" s="1"/>
      <c r="J4" s="1"/>
      <c r="K4" s="1"/>
      <c r="L4" s="1"/>
      <c r="M4" s="1"/>
      <c r="N4" s="1"/>
    </row>
    <row r="5" spans="2:14" ht="30" x14ac:dyDescent="0.25">
      <c r="B5" s="2"/>
      <c r="C5" s="4" t="s">
        <v>0</v>
      </c>
      <c r="D5" s="8" t="s">
        <v>1</v>
      </c>
      <c r="E5" s="4" t="s">
        <v>2</v>
      </c>
      <c r="F5" s="4" t="s">
        <v>16</v>
      </c>
      <c r="G5" s="4" t="s">
        <v>17</v>
      </c>
      <c r="H5" s="4" t="s">
        <v>18</v>
      </c>
      <c r="I5" s="4" t="s">
        <v>19</v>
      </c>
      <c r="J5" s="9"/>
      <c r="K5" s="9"/>
      <c r="L5" s="9"/>
      <c r="M5" s="9"/>
      <c r="N5" s="9" t="s">
        <v>15</v>
      </c>
    </row>
    <row r="6" spans="2:14" x14ac:dyDescent="0.25">
      <c r="B6" s="3" t="s">
        <v>9</v>
      </c>
      <c r="C6" s="10" t="s">
        <v>10</v>
      </c>
      <c r="D6" s="6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25">
      <c r="B7" s="5" t="s">
        <v>3</v>
      </c>
      <c r="C7" s="1" t="s">
        <v>7</v>
      </c>
      <c r="D7" s="6">
        <v>50</v>
      </c>
      <c r="E7" s="5" t="s">
        <v>4</v>
      </c>
      <c r="F7" s="1"/>
      <c r="G7" s="7">
        <f>F7*D7</f>
        <v>0</v>
      </c>
      <c r="H7" s="7"/>
      <c r="I7" s="1">
        <f>(H7*G7)/100</f>
        <v>0</v>
      </c>
      <c r="J7" s="1"/>
      <c r="K7" s="1"/>
      <c r="L7" s="1"/>
      <c r="M7" s="1"/>
      <c r="N7" s="1">
        <f xml:space="preserve"> G7+I7</f>
        <v>0</v>
      </c>
    </row>
    <row r="8" spans="2:14" x14ac:dyDescent="0.25">
      <c r="B8" s="5" t="s">
        <v>5</v>
      </c>
      <c r="C8" s="1" t="s">
        <v>12</v>
      </c>
      <c r="D8" s="6">
        <v>30</v>
      </c>
      <c r="E8" s="5" t="s">
        <v>4</v>
      </c>
      <c r="F8" s="1"/>
      <c r="G8" s="7">
        <f t="shared" ref="G8:G10" si="0">F8*D8</f>
        <v>0</v>
      </c>
      <c r="H8" s="7"/>
      <c r="I8" s="1">
        <f t="shared" ref="I8:I10" si="1">(H8*G8)/100</f>
        <v>0</v>
      </c>
      <c r="J8" s="1"/>
      <c r="K8" s="1"/>
      <c r="L8" s="1"/>
      <c r="M8" s="1"/>
      <c r="N8" s="1">
        <f t="shared" ref="N8:N10" si="2" xml:space="preserve"> G8+I8</f>
        <v>0</v>
      </c>
    </row>
    <row r="9" spans="2:14" x14ac:dyDescent="0.25">
      <c r="B9" s="5" t="s">
        <v>11</v>
      </c>
      <c r="C9" s="1" t="s">
        <v>14</v>
      </c>
      <c r="D9" s="6">
        <v>35</v>
      </c>
      <c r="E9" s="5" t="s">
        <v>4</v>
      </c>
      <c r="F9" s="1"/>
      <c r="G9" s="7">
        <f t="shared" si="0"/>
        <v>0</v>
      </c>
      <c r="H9" s="7"/>
      <c r="I9" s="1">
        <f t="shared" si="1"/>
        <v>0</v>
      </c>
      <c r="J9" s="1"/>
      <c r="K9" s="1"/>
      <c r="L9" s="1"/>
      <c r="M9" s="1"/>
      <c r="N9" s="1">
        <f t="shared" si="2"/>
        <v>0</v>
      </c>
    </row>
    <row r="10" spans="2:14" x14ac:dyDescent="0.25">
      <c r="B10" s="5" t="s">
        <v>13</v>
      </c>
      <c r="C10" s="1" t="s">
        <v>8</v>
      </c>
      <c r="D10" s="6">
        <v>35</v>
      </c>
      <c r="E10" s="5" t="s">
        <v>4</v>
      </c>
      <c r="F10" s="1"/>
      <c r="G10" s="7">
        <f t="shared" si="0"/>
        <v>0</v>
      </c>
      <c r="H10" s="7"/>
      <c r="I10" s="1">
        <f t="shared" si="1"/>
        <v>0</v>
      </c>
      <c r="J10" s="1"/>
      <c r="K10" s="1"/>
      <c r="L10" s="1"/>
      <c r="M10" s="1"/>
      <c r="N10" s="1">
        <f t="shared" si="2"/>
        <v>0</v>
      </c>
    </row>
    <row r="11" spans="2:14" ht="20.25" customHeight="1" x14ac:dyDescent="0.25">
      <c r="B11" s="1"/>
      <c r="C11" s="1" t="s">
        <v>6</v>
      </c>
      <c r="D11" s="3"/>
      <c r="E11" s="5"/>
      <c r="F11" s="1"/>
      <c r="G11" s="7">
        <f>SUM(G7:G10)</f>
        <v>0</v>
      </c>
      <c r="H11" s="7"/>
      <c r="I11" s="1">
        <f>SUM(I7:I10)</f>
        <v>0</v>
      </c>
      <c r="J11" s="1"/>
      <c r="K11" s="1"/>
      <c r="L11" s="1"/>
      <c r="M11" s="1"/>
      <c r="N11" s="1">
        <f>SUM(N7:N10)</f>
        <v>0</v>
      </c>
    </row>
  </sheetData>
  <mergeCells count="1">
    <mergeCell ref="B4:E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Riba i riblji proizvodi</vt:lpstr>
      <vt:lpstr>'Riba i riblji proizvodi'!Podrucje_ispisa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2025-12-18T11:27:41Z</dcterms:modified>
</cp:coreProperties>
</file>