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6" i="1"/>
  <c r="D74" i="1"/>
  <c r="D72" i="1"/>
  <c r="D70" i="1"/>
  <c r="D68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88" i="1" l="1"/>
</calcChain>
</file>

<file path=xl/sharedStrings.xml><?xml version="1.0" encoding="utf-8"?>
<sst xmlns="http://schemas.openxmlformats.org/spreadsheetml/2006/main" count="260" uniqueCount="127">
  <si>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</si>
  <si>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</si>
  <si>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</si>
  <si>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</si>
  <si>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</si>
  <si>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</si>
  <si>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</si>
  <si>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</si>
  <si>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HR6623400091116014887</t>
  </si>
  <si>
    <t>Isplata Sredstava Za Razdoblje: 01.11.2025 Do 30.11.2025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</si>
  <si>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</si>
  <si>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</si>
  <si>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</si>
  <si>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</si>
  <si>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</si>
  <si>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</si>
  <si>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MAT, OBRT ZA PODUKU, VL. MAJA ZELČIĆ</t>
  </si>
  <si>
    <t>96946541215</t>
  </si>
  <si>
    <t>ZAGREB</t>
  </si>
  <si>
    <t>OSTALI NESPOMENUTI RASHODI POSLOVANJA</t>
  </si>
  <si>
    <t>KTC D.O.O.</t>
  </si>
  <si>
    <t>95970838122</t>
  </si>
  <si>
    <t>KRIŽEVCI</t>
  </si>
  <si>
    <t>MATERIJAL I SIROVINE</t>
  </si>
  <si>
    <t>Delta-Kliček d.o.o.</t>
  </si>
  <si>
    <t>94552037001</t>
  </si>
  <si>
    <t>42000 Varaždin</t>
  </si>
  <si>
    <t>SLUŽBENA RADNA I ZAŠTITNA ODJEĆA I OBUĆA</t>
  </si>
  <si>
    <t>CENTAR ZA KULTURU ČAKOVEC</t>
  </si>
  <si>
    <t>90436584362</t>
  </si>
  <si>
    <t>ČAKOVEC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</si>
  <si>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</si>
  <si>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</si>
  <si>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</si>
  <si>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</si>
  <si>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</si>
  <si>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</si>
  <si>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</si>
  <si>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</si>
  <si>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</si>
  <si>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</si>
  <si>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RAČUNALNE USLUGE</t>
  </si>
  <si>
    <t>MARKIZA D.O.O.</t>
  </si>
  <si>
    <t>84742638941</t>
  </si>
  <si>
    <t>NEDELIŠĆE</t>
  </si>
  <si>
    <t>OPG PERADARSTVO MEDVED</t>
  </si>
  <si>
    <t>PRIBISLAVEC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</si>
  <si>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</si>
  <si>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</si>
  <si>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</si>
  <si>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</si>
  <si>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</si>
  <si>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</si>
  <si>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</si>
  <si>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</si>
  <si>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KOMUNALNE USLUGE</t>
  </si>
  <si>
    <t>SKOKO-SERVIS ZA ČIŠĆENJE</t>
  </si>
  <si>
    <t>80137078735</t>
  </si>
  <si>
    <t>PEVEX d.d.</t>
  </si>
  <si>
    <t>73660371074</t>
  </si>
  <si>
    <t>Sesvete</t>
  </si>
  <si>
    <t>SITNI INVENTAR I AUTO GUME</t>
  </si>
  <si>
    <t>OPG Matija Mesarić</t>
  </si>
  <si>
    <t>72883016591</t>
  </si>
  <si>
    <t>40319 BELICA</t>
  </si>
  <si>
    <t>OPTIMUS LAB D.O.O.</t>
  </si>
  <si>
    <t>71981294715</t>
  </si>
  <si>
    <t>Telemach Hrvatska d.o.o.</t>
  </si>
  <si>
    <t>70133616033</t>
  </si>
  <si>
    <t>10000 Zagreb</t>
  </si>
  <si>
    <t>ALZAS ALARMS D.O.O.</t>
  </si>
  <si>
    <t>69887535922</t>
  </si>
  <si>
    <t>USLUGE TEKUĆEG I INVESTICIJSKOG ODRŽAVANJA</t>
  </si>
  <si>
    <t>HRVATSKA RADIOTELEVIZIJA</t>
  </si>
  <si>
    <t>68419124305</t>
  </si>
  <si>
    <t>PRISTOJBE I NAKNADE</t>
  </si>
  <si>
    <t>NARODNE NOVINE</t>
  </si>
  <si>
    <t>64546066176</t>
  </si>
  <si>
    <t>ZAGREB..</t>
  </si>
  <si>
    <t>HEP OPSKRBA</t>
  </si>
  <si>
    <t>63073332379</t>
  </si>
  <si>
    <t>ENERGIJA</t>
  </si>
  <si>
    <t>MAXIMUS INFO</t>
  </si>
  <si>
    <t>55593186802</t>
  </si>
  <si>
    <t>VINDIJA</t>
  </si>
  <si>
    <t>44138062462</t>
  </si>
  <si>
    <t>VOĆE VARAŽDIN D.O.O.</t>
  </si>
  <si>
    <t>42042277834</t>
  </si>
  <si>
    <t>MEĐIMURJEPLIN</t>
  </si>
  <si>
    <t>29035933600</t>
  </si>
  <si>
    <t>RUDI - EXPRESS</t>
  </si>
  <si>
    <t>27683033358</t>
  </si>
  <si>
    <t>MARBET d.o.o.</t>
  </si>
  <si>
    <t>26099070537</t>
  </si>
  <si>
    <t>PEKARNA PANIS</t>
  </si>
  <si>
    <t>19514929165</t>
  </si>
  <si>
    <t>MURSKO SREDIŠĆE</t>
  </si>
  <si>
    <t>ZDRAVSTVENA USTANOVA LJEKARNA "ČAKOVEC"</t>
  </si>
  <si>
    <t>18959943106</t>
  </si>
  <si>
    <t>G.K.P. ČAKOM D.O.O.</t>
  </si>
  <si>
    <t>14001865632</t>
  </si>
  <si>
    <t>PRIVREDNA BANKA ZAGREB</t>
  </si>
  <si>
    <t>02535697732</t>
  </si>
  <si>
    <t>PODRUŽNICA MEĐIMURJE  ČAKOVEC</t>
  </si>
  <si>
    <t>BANKARSKE USLUGE I USLUGE PLATNOG PROMETA</t>
  </si>
  <si>
    <t>VINDIJA - KOKA</t>
  </si>
  <si>
    <t xml:space="preserve"> 44138062462</t>
  </si>
  <si>
    <t>KONZUM</t>
  </si>
  <si>
    <t/>
  </si>
  <si>
    <t>PLAĆE ZA REDOVAN RAD</t>
  </si>
  <si>
    <t>SLUŽBENA PUTOVANJA</t>
  </si>
  <si>
    <t>NAKNADE ZA PRIJEVOZ, ZA RAD NA TERENU I ODVOJENI ŽIVOT</t>
  </si>
  <si>
    <t>OSTALE NAKNADE TROŠKOVA ZAPOSLENIMA</t>
  </si>
  <si>
    <t>NAKNADA GRAĐANIMA I KUĆANSTVIMA U NOVCU</t>
  </si>
  <si>
    <t>Sveukupno:</t>
  </si>
  <si>
    <t>Doprinos za zdravstveno osiguranje</t>
  </si>
  <si>
    <t>Plaće za prekovremeni rad</t>
  </si>
  <si>
    <t>Plaće za posebne uvjete rada</t>
  </si>
  <si>
    <t>Ostali rashodi za zaposlene</t>
  </si>
  <si>
    <t>Zaposlenici škole</t>
  </si>
  <si>
    <t>zaštićeni podatak</t>
  </si>
  <si>
    <t>Hrvatski zavod za zdravstveno osiguranje</t>
  </si>
  <si>
    <t>2958272669</t>
  </si>
  <si>
    <t>Zagreb</t>
  </si>
  <si>
    <t>Državni proračun</t>
  </si>
  <si>
    <t>18683136487</t>
  </si>
  <si>
    <t>Roditelji učenika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</si>
</sst>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A22" sqref="A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936.48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936.48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84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2282.9299999999998</v>
      </c>
      <c r="E11" s="10">
        <v>3222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10.78</v>
      </c>
      <c r="E12" s="10">
        <v>3299</v>
      </c>
      <c r="F12" s="9" t="s">
        <v>19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2293.71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418.75</v>
      </c>
      <c r="E14" s="10">
        <v>3227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418.75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296</v>
      </c>
      <c r="E16" s="10">
        <v>3299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296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179.94</v>
      </c>
      <c r="E18" s="10">
        <v>3235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179.94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9.61</v>
      </c>
      <c r="E20" s="10">
        <v>3231</v>
      </c>
      <c r="F20" s="9" t="s">
        <v>38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9.61</v>
      </c>
      <c r="E21" s="23"/>
      <c r="F21" s="25"/>
      <c r="G21" s="26"/>
    </row>
    <row r="22" spans="1:7" x14ac:dyDescent="0.25">
      <c r="A22" s="9" t="s">
        <v>39</v>
      </c>
      <c r="B22" s="14" t="s">
        <v>40</v>
      </c>
      <c r="C22" s="10" t="s">
        <v>18</v>
      </c>
      <c r="D22" s="18">
        <v>1.66</v>
      </c>
      <c r="E22" s="10">
        <v>3238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1.66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127.5</v>
      </c>
      <c r="E24" s="10">
        <v>3222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127.5</v>
      </c>
      <c r="E25" s="23"/>
      <c r="F25" s="25"/>
      <c r="G25" s="26"/>
    </row>
    <row r="26" spans="1:7" x14ac:dyDescent="0.25">
      <c r="A26" s="9" t="s">
        <v>45</v>
      </c>
      <c r="B26" s="14" t="s">
        <v>120</v>
      </c>
      <c r="C26" s="10" t="s">
        <v>46</v>
      </c>
      <c r="D26" s="18">
        <v>67.2</v>
      </c>
      <c r="E26" s="10">
        <v>3222</v>
      </c>
      <c r="F26" s="9" t="s">
        <v>23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67.2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1816.63</v>
      </c>
      <c r="E28" s="10">
        <v>3222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1816.63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18</v>
      </c>
      <c r="D30" s="18">
        <v>75.790000000000006</v>
      </c>
      <c r="E30" s="10">
        <v>3231</v>
      </c>
      <c r="F30" s="9" t="s">
        <v>38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75.790000000000006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530.83000000000004</v>
      </c>
      <c r="E32" s="10">
        <v>3234</v>
      </c>
      <c r="F32" s="9" t="s">
        <v>55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530.83000000000004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30</v>
      </c>
      <c r="D34" s="18">
        <v>167.9</v>
      </c>
      <c r="E34" s="10">
        <v>3221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167.9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199.99</v>
      </c>
      <c r="E36" s="10">
        <v>3225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199.99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130.19999999999999</v>
      </c>
      <c r="E38" s="10">
        <v>3222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130.19999999999999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30</v>
      </c>
      <c r="D40" s="18">
        <v>71.25</v>
      </c>
      <c r="E40" s="10">
        <v>3238</v>
      </c>
      <c r="F40" s="9" t="s">
        <v>41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71.25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61.48</v>
      </c>
      <c r="E42" s="10">
        <v>3231</v>
      </c>
      <c r="F42" s="9" t="s">
        <v>38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61.48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30</v>
      </c>
      <c r="D44" s="18">
        <v>191.25</v>
      </c>
      <c r="E44" s="10">
        <v>3232</v>
      </c>
      <c r="F44" s="9" t="s">
        <v>72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191.25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18</v>
      </c>
      <c r="D46" s="18">
        <v>10.62</v>
      </c>
      <c r="E46" s="10">
        <v>3295</v>
      </c>
      <c r="F46" s="9" t="s">
        <v>75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10.62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78</v>
      </c>
      <c r="D48" s="18">
        <v>380.39</v>
      </c>
      <c r="E48" s="10">
        <v>3221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380.39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18</v>
      </c>
      <c r="D50" s="18">
        <v>944.01</v>
      </c>
      <c r="E50" s="10">
        <v>3223</v>
      </c>
      <c r="F50" s="9" t="s">
        <v>81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944.01</v>
      </c>
      <c r="E51" s="23"/>
      <c r="F51" s="25"/>
      <c r="G51" s="26"/>
    </row>
    <row r="52" spans="1:7" x14ac:dyDescent="0.25">
      <c r="A52" s="9" t="s">
        <v>82</v>
      </c>
      <c r="B52" s="14" t="s">
        <v>83</v>
      </c>
      <c r="C52" s="10" t="s">
        <v>30</v>
      </c>
      <c r="D52" s="18">
        <v>331.9</v>
      </c>
      <c r="E52" s="10">
        <v>3232</v>
      </c>
      <c r="F52" s="9" t="s">
        <v>72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331.9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33</v>
      </c>
      <c r="D54" s="18">
        <v>1052.81</v>
      </c>
      <c r="E54" s="10">
        <v>3222</v>
      </c>
      <c r="F54" s="9" t="s">
        <v>23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1052.81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33</v>
      </c>
      <c r="D56" s="18">
        <v>844.74</v>
      </c>
      <c r="E56" s="10">
        <v>3222</v>
      </c>
      <c r="F56" s="9" t="s">
        <v>23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844.74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30</v>
      </c>
      <c r="D58" s="18">
        <v>92.3</v>
      </c>
      <c r="E58" s="10">
        <v>3223</v>
      </c>
      <c r="F58" s="9" t="s">
        <v>81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92.3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30</v>
      </c>
      <c r="D60" s="18">
        <v>120</v>
      </c>
      <c r="E60" s="10">
        <v>3231</v>
      </c>
      <c r="F60" s="9" t="s">
        <v>38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120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69</v>
      </c>
      <c r="D62" s="18">
        <v>158.61000000000001</v>
      </c>
      <c r="E62" s="10">
        <v>3221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158.61000000000001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1503.35</v>
      </c>
      <c r="E64" s="10">
        <v>3222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1503.35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30</v>
      </c>
      <c r="D66" s="18">
        <v>38.36</v>
      </c>
      <c r="E66" s="10">
        <v>3221</v>
      </c>
      <c r="F66" s="9" t="s">
        <v>13</v>
      </c>
      <c r="G66" s="27" t="s">
        <v>14</v>
      </c>
    </row>
    <row r="67" spans="1:7" x14ac:dyDescent="0.25">
      <c r="A67" s="9"/>
      <c r="B67" s="14"/>
      <c r="C67" s="10"/>
      <c r="D67" s="18">
        <v>61.38</v>
      </c>
      <c r="E67" s="10">
        <v>3227</v>
      </c>
      <c r="F67" s="9" t="s">
        <v>27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99.740000000000009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30</v>
      </c>
      <c r="D69" s="18">
        <v>88.71</v>
      </c>
      <c r="E69" s="10">
        <v>3234</v>
      </c>
      <c r="F69" s="9" t="s">
        <v>55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88.71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308.75</v>
      </c>
      <c r="E71" s="10">
        <v>3431</v>
      </c>
      <c r="F71" s="9" t="s">
        <v>104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308.75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33</v>
      </c>
      <c r="D73" s="18">
        <v>911.75</v>
      </c>
      <c r="E73" s="10">
        <v>3222</v>
      </c>
      <c r="F73" s="9" t="s">
        <v>23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911.75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18</v>
      </c>
      <c r="D75" s="18">
        <v>7.99</v>
      </c>
      <c r="E75" s="10">
        <v>3299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7.99</v>
      </c>
      <c r="E76" s="23"/>
      <c r="F76" s="25"/>
      <c r="G76" s="26"/>
    </row>
    <row r="77" spans="1:7" x14ac:dyDescent="0.25">
      <c r="A77" s="9" t="s">
        <v>119</v>
      </c>
      <c r="B77" s="14" t="s">
        <v>120</v>
      </c>
      <c r="C77" s="10"/>
      <c r="D77" s="18">
        <v>95126.64</v>
      </c>
      <c r="E77" s="10">
        <v>3111</v>
      </c>
      <c r="F77" s="9" t="s">
        <v>109</v>
      </c>
      <c r="G77" s="27" t="s">
        <v>14</v>
      </c>
    </row>
    <row r="78" spans="1:7" x14ac:dyDescent="0.25">
      <c r="A78" s="9" t="s">
        <v>119</v>
      </c>
      <c r="B78" s="14" t="s">
        <v>120</v>
      </c>
      <c r="C78" s="10"/>
      <c r="D78" s="18">
        <v>2237.11</v>
      </c>
      <c r="E78" s="10">
        <v>3113</v>
      </c>
      <c r="F78" s="9" t="s">
        <v>116</v>
      </c>
      <c r="G78" s="28"/>
    </row>
    <row r="79" spans="1:7" x14ac:dyDescent="0.25">
      <c r="A79" s="9" t="s">
        <v>119</v>
      </c>
      <c r="B79" s="14" t="s">
        <v>120</v>
      </c>
      <c r="C79" s="10"/>
      <c r="D79" s="18">
        <v>294.54000000000002</v>
      </c>
      <c r="E79" s="10">
        <v>3114</v>
      </c>
      <c r="F79" s="9" t="s">
        <v>117</v>
      </c>
      <c r="G79" s="28"/>
    </row>
    <row r="80" spans="1:7" x14ac:dyDescent="0.25">
      <c r="A80" s="9" t="s">
        <v>121</v>
      </c>
      <c r="B80" s="14" t="s">
        <v>122</v>
      </c>
      <c r="C80" s="10" t="s">
        <v>123</v>
      </c>
      <c r="D80" s="18">
        <v>15638.3</v>
      </c>
      <c r="E80" s="10">
        <v>3132</v>
      </c>
      <c r="F80" s="9" t="s">
        <v>115</v>
      </c>
      <c r="G80" s="28" t="s">
        <v>14</v>
      </c>
    </row>
    <row r="81" spans="1:7" x14ac:dyDescent="0.25">
      <c r="A81" s="9" t="s">
        <v>119</v>
      </c>
      <c r="B81" s="14" t="s">
        <v>120</v>
      </c>
      <c r="C81" s="10"/>
      <c r="D81" s="18">
        <v>220.72</v>
      </c>
      <c r="E81" s="10">
        <v>3121</v>
      </c>
      <c r="F81" s="9" t="s">
        <v>118</v>
      </c>
      <c r="G81" s="28" t="s">
        <v>14</v>
      </c>
    </row>
    <row r="82" spans="1:7" x14ac:dyDescent="0.25">
      <c r="A82" s="9" t="s">
        <v>119</v>
      </c>
      <c r="B82" s="14" t="s">
        <v>120</v>
      </c>
      <c r="C82" s="10"/>
      <c r="D82" s="18">
        <v>376.91</v>
      </c>
      <c r="E82" s="10">
        <v>3211</v>
      </c>
      <c r="F82" s="9" t="s">
        <v>110</v>
      </c>
      <c r="G82" s="28" t="s">
        <v>14</v>
      </c>
    </row>
    <row r="83" spans="1:7" x14ac:dyDescent="0.25">
      <c r="A83" s="9" t="s">
        <v>119</v>
      </c>
      <c r="B83" s="14" t="s">
        <v>120</v>
      </c>
      <c r="C83" s="10"/>
      <c r="D83" s="18">
        <v>2202.6</v>
      </c>
      <c r="E83" s="10">
        <v>3212</v>
      </c>
      <c r="F83" s="9" t="s">
        <v>111</v>
      </c>
      <c r="G83" s="28" t="s">
        <v>14</v>
      </c>
    </row>
    <row r="84" spans="1:7" x14ac:dyDescent="0.25">
      <c r="A84" s="9" t="s">
        <v>119</v>
      </c>
      <c r="B84" s="14" t="s">
        <v>120</v>
      </c>
      <c r="C84" s="10"/>
      <c r="D84" s="18">
        <v>109.3</v>
      </c>
      <c r="E84" s="10">
        <v>3214</v>
      </c>
      <c r="F84" s="9" t="s">
        <v>112</v>
      </c>
      <c r="G84" s="28" t="s">
        <v>14</v>
      </c>
    </row>
    <row r="85" spans="1:7" x14ac:dyDescent="0.25">
      <c r="A85" s="9" t="s">
        <v>124</v>
      </c>
      <c r="B85" s="14" t="s">
        <v>125</v>
      </c>
      <c r="C85" s="10" t="s">
        <v>123</v>
      </c>
      <c r="D85" s="18">
        <v>194</v>
      </c>
      <c r="E85" s="10">
        <v>3295</v>
      </c>
      <c r="F85" s="9" t="s">
        <v>75</v>
      </c>
      <c r="G85" s="28" t="s">
        <v>14</v>
      </c>
    </row>
    <row r="86" spans="1:7" x14ac:dyDescent="0.25">
      <c r="A86" s="9" t="s">
        <v>126</v>
      </c>
      <c r="B86" s="14" t="s">
        <v>120</v>
      </c>
      <c r="C86" s="10"/>
      <c r="D86" s="18">
        <v>286.04000000000002</v>
      </c>
      <c r="E86" s="10">
        <v>3721</v>
      </c>
      <c r="F86" s="9" t="s">
        <v>113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SUM(D77:D86)</f>
        <v>116686.16</v>
      </c>
      <c r="E87" s="23"/>
      <c r="F87" s="25"/>
      <c r="G87" s="26"/>
    </row>
    <row r="88" spans="1:7" ht="15.75" thickBot="1" x14ac:dyDescent="0.3">
      <c r="A88" s="29" t="s">
        <v>114</v>
      </c>
      <c r="B88" s="30"/>
      <c r="C88" s="31"/>
      <c r="D88" s="32">
        <f>SUM(D8,D10,D13,D15,D17,D19,D21,D23,D25,D27,D29,D31,D33,D35,D37,D39,D41,D43,D45,D47,D49,D51,D53,D55,D57,D59,D61,D63,D65,D68,D70,D72,D74,D76,D87)</f>
        <v>131202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2025-12-15T09:57:21Z</dcterms:modified>
</cp:coreProperties>
</file>