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48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3" i="1" l="1"/>
</calcChain>
</file>

<file path=xl/sharedStrings.xml><?xml version="1.0" encoding="utf-8"?>
<sst xmlns="http://schemas.openxmlformats.org/spreadsheetml/2006/main" count="190" uniqueCount="104">
  <si>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</si>
  <si>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</si>
  <si>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</si>
  <si>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</si>
  <si>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</si>
  <si>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</si>
  <si>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</si>
  <si>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</si>
  <si>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</si>
  <si>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01.07.2024 Do 31.07.2024</t>
  </si>
  <si>
    <t>KTC D.O.O.</t>
  </si>
  <si>
    <t>95970838122</t>
  </si>
  <si>
    <t>KRIŽEVCI</t>
  </si>
  <si>
    <t>UREĐAJI, STROJEVI I OPREMA ZA OSTALE NAMJENE</t>
  </si>
  <si>
    <t>III. OSNOVNA ŠKOLA ČAKOVEC</t>
  </si>
  <si>
    <t>Ukupno: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</si>
  <si>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</si>
  <si>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</si>
  <si>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</si>
  <si>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</si>
  <si>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</si>
  <si>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</si>
  <si>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</si>
  <si>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</si>
  <si>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</si>
  <si>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</si>
  <si>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ZAGREB</t>
  </si>
  <si>
    <t>RAČUNALNE USLUGE</t>
  </si>
  <si>
    <t>OPG PERADARSTVO MEDVED</t>
  </si>
  <si>
    <t>84146002719</t>
  </si>
  <si>
    <t>PRIBISLAVEC</t>
  </si>
  <si>
    <t>MATERIJAL I SIROVINE</t>
  </si>
  <si>
    <t>JAVNA VATROGASNA POSTROJBA ČAKOVEC</t>
  </si>
  <si>
    <t>81944058900</t>
  </si>
  <si>
    <t>ČAKOVEC</t>
  </si>
  <si>
    <t>USLUGE TEKUĆEG I INVESTICIJSKOG ODRŽAVANJA</t>
  </si>
  <si>
    <t>HRVATSKI TELEKOM D.D.</t>
  </si>
  <si>
    <t>81793146560</t>
  </si>
  <si>
    <t>Međimurske vode d.o.o.</t>
  </si>
  <si>
    <t>81394716246</t>
  </si>
  <si>
    <t>Čakovec</t>
  </si>
  <si>
    <t>KOMUNALNE USLUGE</t>
  </si>
  <si>
    <t>"STANEK"</t>
  </si>
  <si>
    <t>76706875460</t>
  </si>
  <si>
    <t>KUĆAN MAROF</t>
  </si>
  <si>
    <t>OSTALI NESPOMENUTI RASHODI POSLOVANJA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</si>
  <si>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</si>
  <si>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</si>
  <si>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</si>
  <si>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</si>
  <si>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</si>
  <si>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</si>
  <si>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</si>
  <si>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HRVATSKA RADIOTELEVIZIJA</t>
  </si>
  <si>
    <t>68419124305</t>
  </si>
  <si>
    <t>PRISTOJBE I NAKNADE</t>
  </si>
  <si>
    <t>HEP ELEKTRA D.O.O.</t>
  </si>
  <si>
    <t>43965974818</t>
  </si>
  <si>
    <t>ENERGIJA</t>
  </si>
  <si>
    <t>HEP PLIN</t>
  </si>
  <si>
    <t>41317489366</t>
  </si>
  <si>
    <t>OSIJEK</t>
  </si>
  <si>
    <t>RUDI - EXPRESS</t>
  </si>
  <si>
    <t>27683033358</t>
  </si>
  <si>
    <t>SLUŽBENA PUTOVANJA</t>
  </si>
  <si>
    <t>ČAKOVEČKI MLINOVI</t>
  </si>
  <si>
    <t>20262622069</t>
  </si>
  <si>
    <t>G.K.P. ČAKOM D.O.O.</t>
  </si>
  <si>
    <t>14001865632</t>
  </si>
  <si>
    <t>PRIVREDNA BANKA ZAGREB</t>
  </si>
  <si>
    <t>02535697732</t>
  </si>
  <si>
    <t>PODRUŽNICA MEĐIMURJE  ČAKOVEC</t>
  </si>
  <si>
    <t>BANKARSKE USLUGE I USLUGE PLATNOG PROMETA</t>
  </si>
  <si>
    <t>BAT D.O.O.</t>
  </si>
  <si>
    <t>01944520619</t>
  </si>
  <si>
    <t>UREDSKI MATERIJAL I OSTALI MATERIJALNI RASHODI</t>
  </si>
  <si>
    <t>MATERIJAL I DIJELOVI ZA TEKUĆE I INVESTICIJSKO ODRŽAVANJE</t>
  </si>
  <si>
    <t>PLAĆE ZA REDOVAN RAD</t>
  </si>
  <si>
    <t>PLAĆE ZA PREKOVREMENI RAD</t>
  </si>
  <si>
    <t>PLAĆE ZA POSEBNE UVJETE RADA</t>
  </si>
  <si>
    <t>DOPRINOSI ZA OBAVEZNO ZDRAVSTVENO OSIGURANJE</t>
  </si>
  <si>
    <t>NAKNADE ZA PRIJEVOZ, ZA RAD NA TERENU I ODVOJENI ŽIVOT</t>
  </si>
  <si>
    <t>SITNI INVENTAR I AUTO GUME</t>
  </si>
  <si>
    <t>ZATEZNE KAMATE</t>
  </si>
  <si>
    <t>NAKNADA GRAĐANIMA I KUĆANSTVIMA U NOVCU</t>
  </si>
  <si>
    <t>TEKUĆE DONACIJE U NOVCU</t>
  </si>
  <si>
    <t>Sveukupno:</t>
  </si>
  <si>
    <t>28921383001</t>
  </si>
  <si>
    <t>HRVATSKE VODE- Vodogospodarska ispostava za mali sliv "Trnava"</t>
  </si>
  <si>
    <t>Roditelji učenika</t>
  </si>
  <si>
    <t>SOCIETE GENERALE COURS VALMY 17</t>
  </si>
  <si>
    <t>PARIS</t>
  </si>
  <si>
    <t>CONGREGATION OF ST GEMM GALGANI</t>
  </si>
  <si>
    <t>ZAPOSLENICI</t>
  </si>
  <si>
    <t>ZAŠTIĆENI PODATAK</t>
  </si>
  <si>
    <t>Zgabur Štefan</t>
  </si>
  <si>
    <t>SK1020016690</t>
  </si>
  <si>
    <t>Snina</t>
  </si>
  <si>
    <t>Hrvatski zavod za zdravstveno osiguranje</t>
  </si>
  <si>
    <t>Zagreb</t>
  </si>
  <si>
    <t>Državni proračun/Ministarstvo financija</t>
  </si>
  <si>
    <t>Zaštićeni podatak</t>
  </si>
  <si>
    <t>Tanzanija</t>
  </si>
  <si>
    <t>INO TROŠAK PO DOZNACI U INOZEMSTVO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</si>
</sst>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20284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5" fillId="0" borderId="0" xfId="0" applyFont="1"/>
    <xf numFmtId="49" fontId="0" fillId="0" borderId="0" xfId="0" applyNumberForma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4"/>
  <sheetViews>
    <sheetView tabSelected="1" zoomScaleNormal="100" workbookViewId="0">
      <selection activeCell="D49" sqref="D49:D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363.15</v>
      </c>
      <c r="E7" s="10">
        <v>4227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363.15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75.5</v>
      </c>
      <c r="E9" s="10">
        <v>3235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75.5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20.66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20.66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1.66</v>
      </c>
      <c r="E13" s="10">
        <v>3238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12.6</v>
      </c>
      <c r="E15" s="10">
        <v>3222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12.6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163.55000000000001</v>
      </c>
      <c r="E17" s="10">
        <v>3232</v>
      </c>
      <c r="F17" s="9" t="s">
        <v>35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163.55000000000001</v>
      </c>
      <c r="E18" s="23"/>
      <c r="F18" s="25"/>
      <c r="G18" s="26"/>
    </row>
    <row r="19" spans="1:7" x14ac:dyDescent="0.25">
      <c r="A19" s="9" t="s">
        <v>36</v>
      </c>
      <c r="B19" s="14" t="s">
        <v>37</v>
      </c>
      <c r="C19" s="10" t="s">
        <v>26</v>
      </c>
      <c r="D19" s="18">
        <v>120.77</v>
      </c>
      <c r="E19" s="10">
        <v>3231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120.77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314.14</v>
      </c>
      <c r="E21" s="10">
        <v>3234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314.14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29.9</v>
      </c>
      <c r="E23" s="10">
        <v>3299</v>
      </c>
      <c r="F23" s="9" t="s">
        <v>45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29.9</v>
      </c>
      <c r="E24" s="23"/>
      <c r="F24" s="25"/>
      <c r="G24" s="26"/>
    </row>
    <row r="25" spans="1:7" x14ac:dyDescent="0.25">
      <c r="A25" s="9" t="s">
        <v>46</v>
      </c>
      <c r="B25" s="14" t="s">
        <v>47</v>
      </c>
      <c r="C25" s="10" t="s">
        <v>34</v>
      </c>
      <c r="D25" s="18">
        <v>71.25</v>
      </c>
      <c r="E25" s="10">
        <v>3238</v>
      </c>
      <c r="F25" s="9" t="s">
        <v>27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71.25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46.89</v>
      </c>
      <c r="E27" s="10">
        <v>3231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46.89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34</v>
      </c>
      <c r="D29" s="18">
        <v>46.45</v>
      </c>
      <c r="E29" s="10">
        <v>3232</v>
      </c>
      <c r="F29" s="9" t="s">
        <v>35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46.45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26</v>
      </c>
      <c r="D31" s="18">
        <v>10.62</v>
      </c>
      <c r="E31" s="10">
        <v>3295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10.62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26</v>
      </c>
      <c r="D33" s="18">
        <v>703.11</v>
      </c>
      <c r="E33" s="10">
        <v>3223</v>
      </c>
      <c r="F33" s="9" t="s">
        <v>58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703.11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61</v>
      </c>
      <c r="D35" s="18">
        <v>21.29</v>
      </c>
      <c r="E35" s="10">
        <v>3223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21.29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34</v>
      </c>
      <c r="D37" s="18">
        <v>152.44</v>
      </c>
      <c r="E37" s="10">
        <v>3211</v>
      </c>
      <c r="F37" s="9" t="s">
        <v>64</v>
      </c>
      <c r="G37" s="27" t="s">
        <v>14</v>
      </c>
    </row>
    <row r="38" spans="1:7" x14ac:dyDescent="0.25">
      <c r="A38" s="9"/>
      <c r="B38" s="14"/>
      <c r="C38" s="10"/>
      <c r="D38" s="18">
        <v>2470</v>
      </c>
      <c r="E38" s="10">
        <v>3299</v>
      </c>
      <c r="F38" s="9" t="s">
        <v>45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2622.44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34</v>
      </c>
      <c r="D40" s="18">
        <v>420.03</v>
      </c>
      <c r="E40" s="10">
        <v>3222</v>
      </c>
      <c r="F40" s="9" t="s">
        <v>31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420.03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34</v>
      </c>
      <c r="D42" s="18">
        <v>23.71</v>
      </c>
      <c r="E42" s="10">
        <v>3234</v>
      </c>
      <c r="F42" s="9" t="s">
        <v>41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23.71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71</v>
      </c>
      <c r="D44" s="18">
        <v>139.15</v>
      </c>
      <c r="E44" s="10">
        <v>3431</v>
      </c>
      <c r="F44" s="9" t="s">
        <v>72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139.15</v>
      </c>
      <c r="E45" s="23"/>
      <c r="F45" s="25"/>
      <c r="G45" s="26"/>
    </row>
    <row r="46" spans="1:7" x14ac:dyDescent="0.25">
      <c r="A46" s="9" t="s">
        <v>73</v>
      </c>
      <c r="B46" s="14" t="s">
        <v>74</v>
      </c>
      <c r="C46" s="10" t="s">
        <v>34</v>
      </c>
      <c r="D46" s="18">
        <v>41.49</v>
      </c>
      <c r="E46" s="10">
        <v>3221</v>
      </c>
      <c r="F46" s="9" t="s">
        <v>75</v>
      </c>
      <c r="G46" s="27" t="s">
        <v>14</v>
      </c>
    </row>
    <row r="47" spans="1:7" x14ac:dyDescent="0.25">
      <c r="A47" s="9"/>
      <c r="B47" s="14"/>
      <c r="C47" s="10"/>
      <c r="D47" s="18">
        <v>280.41000000000003</v>
      </c>
      <c r="E47" s="10">
        <v>3224</v>
      </c>
      <c r="F47" s="9" t="s">
        <v>76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SUM(D46:D47)</f>
        <v>321.90000000000003</v>
      </c>
      <c r="E48" s="23"/>
      <c r="F48" s="25"/>
      <c r="G48" s="26"/>
    </row>
    <row r="49" spans="1:7" x14ac:dyDescent="0.25">
      <c r="A49" s="14" t="s">
        <v>93</v>
      </c>
      <c r="B49" s="10" t="s">
        <v>94</v>
      </c>
      <c r="D49" s="18">
        <v>93078.62</v>
      </c>
      <c r="E49" s="10">
        <v>3111</v>
      </c>
      <c r="F49" s="9" t="s">
        <v>77</v>
      </c>
      <c r="G49" s="28" t="s">
        <v>14</v>
      </c>
    </row>
    <row r="50" spans="1:7" x14ac:dyDescent="0.25">
      <c r="A50" s="14" t="s">
        <v>93</v>
      </c>
      <c r="B50" s="10" t="s">
        <v>94</v>
      </c>
      <c r="D50" s="18">
        <v>369.72</v>
      </c>
      <c r="E50" s="10">
        <v>3113</v>
      </c>
      <c r="F50" s="9" t="s">
        <v>78</v>
      </c>
      <c r="G50" s="28" t="s">
        <v>14</v>
      </c>
    </row>
    <row r="51" spans="1:7" x14ac:dyDescent="0.25">
      <c r="A51" s="14" t="s">
        <v>93</v>
      </c>
      <c r="B51" s="10" t="s">
        <v>94</v>
      </c>
      <c r="D51" s="18">
        <v>238.06</v>
      </c>
      <c r="E51" s="10">
        <v>3114</v>
      </c>
      <c r="F51" s="9" t="s">
        <v>79</v>
      </c>
      <c r="G51" s="28" t="s">
        <v>14</v>
      </c>
    </row>
    <row r="52" spans="1:7" x14ac:dyDescent="0.25">
      <c r="A52" s="14" t="s">
        <v>98</v>
      </c>
      <c r="B52" s="10">
        <v>2958272670</v>
      </c>
      <c r="C52" t="s">
        <v>99</v>
      </c>
      <c r="D52" s="18">
        <v>14644.11</v>
      </c>
      <c r="E52" s="10">
        <v>3132</v>
      </c>
      <c r="F52" s="9" t="s">
        <v>80</v>
      </c>
      <c r="G52" s="28" t="s">
        <v>14</v>
      </c>
    </row>
    <row r="53" spans="1:7" x14ac:dyDescent="0.25">
      <c r="A53" s="14" t="s">
        <v>93</v>
      </c>
      <c r="B53" s="10" t="s">
        <v>94</v>
      </c>
      <c r="D53" s="18">
        <v>660.26</v>
      </c>
      <c r="E53" s="10">
        <v>3211</v>
      </c>
      <c r="F53" s="9" t="s">
        <v>64</v>
      </c>
      <c r="G53" s="28" t="s">
        <v>14</v>
      </c>
    </row>
    <row r="54" spans="1:7" x14ac:dyDescent="0.25">
      <c r="A54" s="14" t="s">
        <v>93</v>
      </c>
      <c r="B54" s="10" t="s">
        <v>94</v>
      </c>
      <c r="D54" s="18">
        <v>1446.18</v>
      </c>
      <c r="E54" s="10">
        <v>3212</v>
      </c>
      <c r="F54" s="9" t="s">
        <v>81</v>
      </c>
      <c r="G54" s="28" t="s">
        <v>14</v>
      </c>
    </row>
    <row r="55" spans="1:7" x14ac:dyDescent="0.25">
      <c r="A55" s="14" t="s">
        <v>93</v>
      </c>
      <c r="B55" s="10" t="s">
        <v>94</v>
      </c>
      <c r="D55" s="18">
        <v>1552.28</v>
      </c>
      <c r="E55" s="10">
        <v>3212</v>
      </c>
      <c r="F55" s="9" t="s">
        <v>81</v>
      </c>
      <c r="G55" s="28" t="s">
        <v>14</v>
      </c>
    </row>
    <row r="56" spans="1:7" x14ac:dyDescent="0.25">
      <c r="A56" s="14" t="s">
        <v>95</v>
      </c>
      <c r="B56" s="10" t="s">
        <v>96</v>
      </c>
      <c r="C56" s="10" t="s">
        <v>97</v>
      </c>
      <c r="D56" s="18">
        <v>117.8</v>
      </c>
      <c r="E56" s="10">
        <v>3225</v>
      </c>
      <c r="F56" s="9" t="s">
        <v>82</v>
      </c>
      <c r="G56" s="28" t="s">
        <v>14</v>
      </c>
    </row>
    <row r="57" spans="1:7" ht="30" x14ac:dyDescent="0.25">
      <c r="A57" s="35" t="s">
        <v>88</v>
      </c>
      <c r="B57" s="14" t="s">
        <v>87</v>
      </c>
      <c r="C57" s="10" t="s">
        <v>40</v>
      </c>
      <c r="D57" s="18">
        <v>419.6</v>
      </c>
      <c r="E57" s="10">
        <v>3295</v>
      </c>
      <c r="F57" s="9" t="s">
        <v>55</v>
      </c>
      <c r="G57" s="28" t="s">
        <v>14</v>
      </c>
    </row>
    <row r="58" spans="1:7" x14ac:dyDescent="0.25">
      <c r="A58" s="9" t="s">
        <v>90</v>
      </c>
      <c r="B58" s="14"/>
      <c r="C58" s="10" t="s">
        <v>91</v>
      </c>
      <c r="D58" s="18">
        <v>25</v>
      </c>
      <c r="E58" s="10">
        <v>3431</v>
      </c>
      <c r="F58" s="9" t="s">
        <v>103</v>
      </c>
      <c r="G58" s="28" t="s">
        <v>14</v>
      </c>
    </row>
    <row r="59" spans="1:7" x14ac:dyDescent="0.25">
      <c r="A59" s="14" t="s">
        <v>100</v>
      </c>
      <c r="B59" s="36">
        <v>18683136487</v>
      </c>
      <c r="C59" s="10" t="s">
        <v>99</v>
      </c>
      <c r="D59" s="18">
        <v>2.38</v>
      </c>
      <c r="E59" s="10">
        <v>3433</v>
      </c>
      <c r="F59" s="9" t="s">
        <v>83</v>
      </c>
      <c r="G59" s="28" t="s">
        <v>14</v>
      </c>
    </row>
    <row r="60" spans="1:7" x14ac:dyDescent="0.25">
      <c r="A60" s="14" t="s">
        <v>89</v>
      </c>
      <c r="B60" s="11" t="s">
        <v>101</v>
      </c>
      <c r="C60" s="10"/>
      <c r="D60" s="18">
        <v>240.68</v>
      </c>
      <c r="E60" s="10">
        <v>3721</v>
      </c>
      <c r="F60" s="9" t="s">
        <v>84</v>
      </c>
      <c r="G60" s="28" t="s">
        <v>14</v>
      </c>
    </row>
    <row r="61" spans="1:7" x14ac:dyDescent="0.25">
      <c r="A61" s="37" t="s">
        <v>92</v>
      </c>
      <c r="B61" s="9"/>
      <c r="C61" s="9" t="s">
        <v>102</v>
      </c>
      <c r="D61" s="18">
        <v>75</v>
      </c>
      <c r="E61" s="10">
        <v>3811</v>
      </c>
      <c r="F61" s="9" t="s">
        <v>85</v>
      </c>
      <c r="G61" s="28" t="s">
        <v>14</v>
      </c>
    </row>
    <row r="62" spans="1:7" ht="21" customHeight="1" thickBot="1" x14ac:dyDescent="0.3">
      <c r="A62" s="21" t="s">
        <v>15</v>
      </c>
      <c r="B62" s="22"/>
      <c r="C62" s="23"/>
      <c r="D62" s="24">
        <f>SUM(D49:D61)</f>
        <v>112869.68999999999</v>
      </c>
      <c r="E62" s="23"/>
      <c r="F62" s="25"/>
      <c r="G62" s="26"/>
    </row>
    <row r="63" spans="1:7" ht="15.75" thickBot="1" x14ac:dyDescent="0.3">
      <c r="A63" s="29" t="s">
        <v>86</v>
      </c>
      <c r="B63" s="30"/>
      <c r="C63" s="31"/>
      <c r="D63" s="32">
        <f>SUM(D8,D10,D12,D14,D16,D18,D20,D22,D24,D26,D28,D30,D32,D34,D36,D39,D41,D43,D45,D48,D62)</f>
        <v>118398.45999999999</v>
      </c>
      <c r="E63" s="31"/>
      <c r="F63" s="33"/>
      <c r="G63" s="34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2024-08-07T07:58:11Z</dcterms:modified>
</cp:coreProperties>
</file>