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4" i="1" l="1"/>
  <c r="D73" i="1" l="1"/>
  <c r="D71" i="1"/>
  <c r="D69" i="1"/>
  <c r="D67" i="1"/>
  <c r="D65" i="1"/>
  <c r="D63" i="1"/>
  <c r="D57" i="1"/>
  <c r="D55" i="1"/>
  <c r="D52" i="1"/>
  <c r="D50" i="1"/>
  <c r="D48" i="1"/>
  <c r="D46" i="1"/>
  <c r="D44" i="1"/>
  <c r="D42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<sst xmlns="http://schemas.openxmlformats.org/spreadsheetml/2006/main" count="249" uniqueCount="126">
  <si>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</si>
  <si>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</si>
  <si>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</si>
  <si>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</si>
  <si>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</si>
  <si>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</si>
  <si>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</si>
  <si>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</si>
  <si>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</si>
  <si>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01.09.2024 Do 30.09.2024</t>
  </si>
  <si>
    <t>STRUJIĆ - s D.O.O.</t>
  </si>
  <si>
    <t>92554223723</t>
  </si>
  <si>
    <t xml:space="preserve">MALA SUBOTICA </t>
  </si>
  <si>
    <t>UREDSKI MATERIJAL I OSTALI MATERIJALNI RASHODI</t>
  </si>
  <si>
    <t>III. OSNOVNA ŠKOLA ČAKOVEC</t>
  </si>
  <si>
    <t>Ukupno: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</si>
  <si>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</si>
  <si>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</si>
  <si>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</si>
  <si>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</si>
  <si>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</si>
  <si>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</si>
  <si>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</si>
  <si>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</si>
  <si>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INTERSPORT - H d.o.o.</t>
  </si>
  <si>
    <t>87301734795</t>
  </si>
  <si>
    <t>VELIKA GORICA</t>
  </si>
  <si>
    <t>POTRAŽIVANJA ZA NAKNADE KOJE SE REFUNDIRAJU I PREDUJMOVE</t>
  </si>
  <si>
    <t>FINA</t>
  </si>
  <si>
    <t>85821130368</t>
  </si>
  <si>
    <t>ZAGREB</t>
  </si>
  <si>
    <t>RAČUNALNE USLUGE</t>
  </si>
  <si>
    <t>KIŠ - MESOI PRERADA MESA</t>
  </si>
  <si>
    <t>83360798514</t>
  </si>
  <si>
    <t>DONJI KRALJEVEC</t>
  </si>
  <si>
    <t>MATERIJAL I SIROVINE</t>
  </si>
  <si>
    <t>HRVATSKI TELEKOM D.D.</t>
  </si>
  <si>
    <t>81793146560</t>
  </si>
  <si>
    <t>ELcap d.o.o.</t>
  </si>
  <si>
    <t>81651582714</t>
  </si>
  <si>
    <t>Čakovec</t>
  </si>
  <si>
    <t>MATERIJAL I DIJELOVI ZA TEKUĆE I INVESTICIJSKO ODRŽAVANJE</t>
  </si>
  <si>
    <t>Međimurske vode d.o.o.</t>
  </si>
  <si>
    <t>81394716246</t>
  </si>
  <si>
    <t>KOMUNALNE USLUGE</t>
  </si>
  <si>
    <t>METALIKA D.O.O.</t>
  </si>
  <si>
    <t>80570130360</t>
  </si>
  <si>
    <t>ČAKOVEC</t>
  </si>
  <si>
    <t>HD INFO D.O.O.</t>
  </si>
  <si>
    <t>77524206664</t>
  </si>
  <si>
    <t>PRINTEX</t>
  </si>
  <si>
    <t>73479975183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</si>
  <si>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</si>
  <si>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</si>
  <si>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</si>
  <si>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</si>
  <si>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</si>
  <si>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</si>
  <si>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</si>
  <si>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</si>
  <si>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TRGOVINA KRK D.D.</t>
  </si>
  <si>
    <t>66548420466</t>
  </si>
  <si>
    <t>51511 MALINSKA</t>
  </si>
  <si>
    <t>MAXIMUS INFO</t>
  </si>
  <si>
    <t>55593186802</t>
  </si>
  <si>
    <t>SITNI INVENTAR I AUTO GUME</t>
  </si>
  <si>
    <t>ĐURKIN D.O.O.</t>
  </si>
  <si>
    <t>54258964237</t>
  </si>
  <si>
    <t>FRIŠ d.o.o.</t>
  </si>
  <si>
    <t>50932457055</t>
  </si>
  <si>
    <t>4820 Križevci</t>
  </si>
  <si>
    <t>SPAR Hrvatska d.o.o.</t>
  </si>
  <si>
    <t>46108893754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</si>
  <si>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</si>
  <si>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</si>
  <si>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</si>
  <si>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</si>
  <si>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</si>
  <si>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</si>
  <si>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</si>
  <si>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HEP PLIN</t>
  </si>
  <si>
    <t>41317489366</t>
  </si>
  <si>
    <t>OSIJEK</t>
  </si>
  <si>
    <t>HUPE - HRVATSKO UDRUŽENJE PROFESORA ENGLESKOG JEZIKA</t>
  </si>
  <si>
    <t>40867387389</t>
  </si>
  <si>
    <t>ČAKOVEČKI MLINOVI</t>
  </si>
  <si>
    <t>20262622069</t>
  </si>
  <si>
    <t>PUČKO OTVORENO UČILIŠTE</t>
  </si>
  <si>
    <t>17480760019</t>
  </si>
  <si>
    <t>G.K.P. ČAKOM D.O.O.</t>
  </si>
  <si>
    <t>14001865632</t>
  </si>
  <si>
    <t>"DIMOS" DIMNJAČARSKI OBRT</t>
  </si>
  <si>
    <t>07738501203</t>
  </si>
  <si>
    <t>STRAHONINEC</t>
  </si>
  <si>
    <t>PRIVREDNA BANKA ZAGREB</t>
  </si>
  <si>
    <t>02535697732</t>
  </si>
  <si>
    <t>PODRUŽNICA MEĐIMURJE  ČAKOVEC</t>
  </si>
  <si>
    <t>BANKARSKE USLUGE I USLUGE PLATNOG PROMETA</t>
  </si>
  <si>
    <t>PLAĆE ZA REDOVAN RAD</t>
  </si>
  <si>
    <t>NAKNADE ZA PRIJEVOZ, ZA RAD NA TERENU I ODVOJENI ŽIVOT</t>
  </si>
  <si>
    <t>NAKNADE ZA RAD PREDSTAVNIČKIH I IZVRŠNIH TIJELA I SLIČNO</t>
  </si>
  <si>
    <t>PRISTOJBE I NAKNADE</t>
  </si>
  <si>
    <t>NAKNADA GRAĐANIMA I KUĆANSTVIMA U NOVCU</t>
  </si>
  <si>
    <t>Sveukupno:</t>
  </si>
  <si>
    <t xml:space="preserve"> </t>
  </si>
  <si>
    <t>Zaposlenici</t>
  </si>
  <si>
    <t>Hrvatski zavod za zdravstveno osiguranje</t>
  </si>
  <si>
    <t>Roditelji učenika</t>
  </si>
  <si>
    <t>zaštićeni podatak</t>
  </si>
  <si>
    <t>Ostali rashodi za zaposlene</t>
  </si>
  <si>
    <t>Državni proračun</t>
  </si>
  <si>
    <t>18683136487</t>
  </si>
  <si>
    <t>Zagreb</t>
  </si>
  <si>
    <t>2958272670</t>
  </si>
  <si>
    <t>Doprinos za zdravstveno  osiguranje</t>
  </si>
  <si>
    <t>GTI Goričanec d.o.o.</t>
  </si>
  <si>
    <t>02572064839</t>
  </si>
  <si>
    <t>Vrhovljan</t>
  </si>
  <si>
    <t>OSTALE NESPOMENUTE USLUGE</t>
  </si>
  <si>
    <t>INA d.d.</t>
  </si>
  <si>
    <t>27759560625</t>
  </si>
  <si>
    <t>Benzin za kosilicu</t>
  </si>
  <si>
    <t>Troškovi službenog putovanja</t>
  </si>
  <si>
    <t>PLAVA LAGUNA D.D. POREČ</t>
  </si>
  <si>
    <t>57444289760</t>
  </si>
  <si>
    <t>POREČ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</si>
</sst>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164" fontId="0" fillId="0" borderId="11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74" zoomScaleNormal="100" workbookViewId="0">
      <selection activeCell="D75" sqref="D75:D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149.13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149.13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22.74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22.74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9.86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9.86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411.69</v>
      </c>
      <c r="E13" s="10">
        <v>3221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411.69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1.66</v>
      </c>
      <c r="E15" s="10">
        <v>3238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654.91</v>
      </c>
      <c r="E17" s="10">
        <v>3222</v>
      </c>
      <c r="F17" s="9" t="s">
        <v>35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654.91</v>
      </c>
      <c r="E18" s="23"/>
      <c r="F18" s="25"/>
      <c r="G18" s="26"/>
    </row>
    <row r="19" spans="1:7" x14ac:dyDescent="0.25">
      <c r="A19" s="9" t="s">
        <v>36</v>
      </c>
      <c r="B19" s="14" t="s">
        <v>37</v>
      </c>
      <c r="C19" s="10" t="s">
        <v>30</v>
      </c>
      <c r="D19" s="18">
        <v>112.94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112.94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103.49</v>
      </c>
      <c r="E21" s="10">
        <v>3224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103.49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40</v>
      </c>
      <c r="D23" s="18">
        <v>64.34</v>
      </c>
      <c r="E23" s="10">
        <v>3234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64.34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27.9</v>
      </c>
      <c r="E25" s="10">
        <v>3224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27.9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30</v>
      </c>
      <c r="D27" s="18">
        <v>244.53</v>
      </c>
      <c r="E27" s="10">
        <v>3221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244.53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47</v>
      </c>
      <c r="D29" s="18">
        <v>87.25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87.25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47</v>
      </c>
      <c r="D31" s="18">
        <v>71.25</v>
      </c>
      <c r="E31" s="10">
        <v>3238</v>
      </c>
      <c r="F31" s="9" t="s">
        <v>31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71.25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47.05</v>
      </c>
      <c r="E33" s="10">
        <v>3231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47.05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47</v>
      </c>
      <c r="D35" s="18">
        <v>46.45</v>
      </c>
      <c r="E35" s="10">
        <v>3232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46.45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10.96</v>
      </c>
      <c r="E37" s="10">
        <v>3222</v>
      </c>
      <c r="F37" s="9" t="s">
        <v>35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10.96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47</v>
      </c>
      <c r="D39" s="18">
        <v>191.7</v>
      </c>
      <c r="E39" s="10">
        <v>3221</v>
      </c>
      <c r="F39" s="9" t="s">
        <v>13</v>
      </c>
      <c r="G39" s="27" t="s">
        <v>14</v>
      </c>
    </row>
    <row r="40" spans="1:7" x14ac:dyDescent="0.25">
      <c r="A40" s="9"/>
      <c r="B40" s="14"/>
      <c r="C40" s="10"/>
      <c r="D40" s="18">
        <v>89</v>
      </c>
      <c r="E40" s="10">
        <v>3225</v>
      </c>
      <c r="F40" s="9" t="s">
        <v>65</v>
      </c>
      <c r="G40" s="28" t="s">
        <v>14</v>
      </c>
    </row>
    <row r="41" spans="1:7" x14ac:dyDescent="0.25">
      <c r="A41" s="9"/>
      <c r="B41" s="14"/>
      <c r="C41" s="10"/>
      <c r="D41" s="18">
        <v>331.9</v>
      </c>
      <c r="E41" s="10">
        <v>3232</v>
      </c>
      <c r="F41" s="9" t="s">
        <v>59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SUM(D39:D41)</f>
        <v>612.59999999999991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47</v>
      </c>
      <c r="D43" s="18">
        <v>141.69</v>
      </c>
      <c r="E43" s="10">
        <v>3224</v>
      </c>
      <c r="F43" s="9" t="s">
        <v>41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141.69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25.18</v>
      </c>
      <c r="E45" s="10">
        <v>3234</v>
      </c>
      <c r="F45" s="9" t="s">
        <v>44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25.18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56</v>
      </c>
      <c r="D47" s="18">
        <v>54.91</v>
      </c>
      <c r="E47" s="10">
        <v>3222</v>
      </c>
      <c r="F47" s="9" t="s">
        <v>35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54.91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18</v>
      </c>
      <c r="D49" s="18">
        <v>401.5</v>
      </c>
      <c r="E49" s="10">
        <v>3222</v>
      </c>
      <c r="F49" s="9" t="s">
        <v>35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401.5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30</v>
      </c>
      <c r="D51" s="18">
        <v>322.72000000000003</v>
      </c>
      <c r="E51" s="10">
        <v>3223</v>
      </c>
      <c r="F51" s="9" t="s">
        <v>77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322.72000000000003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47</v>
      </c>
      <c r="D53" s="18">
        <v>12.53</v>
      </c>
      <c r="E53" s="10">
        <v>3221</v>
      </c>
      <c r="F53" s="9" t="s">
        <v>13</v>
      </c>
      <c r="G53" s="27" t="s">
        <v>14</v>
      </c>
    </row>
    <row r="54" spans="1:7" x14ac:dyDescent="0.25">
      <c r="A54" s="9"/>
      <c r="B54" s="14"/>
      <c r="C54" s="10"/>
      <c r="D54" s="18">
        <v>72.55</v>
      </c>
      <c r="E54" s="10">
        <v>3232</v>
      </c>
      <c r="F54" s="9" t="s">
        <v>59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85.08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7.88</v>
      </c>
      <c r="E56" s="10">
        <v>3223</v>
      </c>
      <c r="F56" s="9" t="s">
        <v>77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7.88</v>
      </c>
      <c r="E57" s="23"/>
      <c r="F57" s="25"/>
      <c r="G57" s="26"/>
    </row>
    <row r="58" spans="1:7" ht="16.5" customHeight="1" x14ac:dyDescent="0.25">
      <c r="A58" s="35" t="s">
        <v>83</v>
      </c>
      <c r="B58" s="36" t="s">
        <v>84</v>
      </c>
      <c r="C58" s="37" t="s">
        <v>30</v>
      </c>
      <c r="D58" s="41">
        <v>80</v>
      </c>
      <c r="E58" s="37">
        <v>3211</v>
      </c>
      <c r="F58" s="38" t="s">
        <v>122</v>
      </c>
      <c r="G58" s="27" t="s">
        <v>14</v>
      </c>
    </row>
    <row r="59" spans="1:7" ht="16.5" customHeight="1" thickBot="1" x14ac:dyDescent="0.3">
      <c r="A59" s="39" t="s">
        <v>15</v>
      </c>
      <c r="B59" s="22"/>
      <c r="C59" s="23"/>
      <c r="D59" s="24">
        <v>80</v>
      </c>
      <c r="E59" s="23"/>
      <c r="F59" s="40"/>
      <c r="G59" s="28"/>
    </row>
    <row r="60" spans="1:7" ht="16.5" customHeight="1" x14ac:dyDescent="0.25">
      <c r="A60" s="42" t="s">
        <v>123</v>
      </c>
      <c r="B60" s="36" t="s">
        <v>124</v>
      </c>
      <c r="C60" s="37" t="s">
        <v>125</v>
      </c>
      <c r="D60" s="41">
        <v>124</v>
      </c>
      <c r="E60" s="37">
        <v>3211</v>
      </c>
      <c r="F60" s="38" t="s">
        <v>122</v>
      </c>
      <c r="G60" s="28"/>
    </row>
    <row r="61" spans="1:7" ht="16.5" customHeight="1" thickBot="1" x14ac:dyDescent="0.3">
      <c r="A61" s="39"/>
      <c r="B61" s="22"/>
      <c r="C61" s="23"/>
      <c r="D61" s="24">
        <v>124</v>
      </c>
      <c r="E61" s="23"/>
      <c r="F61" s="40"/>
      <c r="G61" s="28"/>
    </row>
    <row r="62" spans="1:7" x14ac:dyDescent="0.25">
      <c r="A62" s="9" t="s">
        <v>83</v>
      </c>
      <c r="B62" s="14" t="s">
        <v>84</v>
      </c>
      <c r="C62" s="10" t="s">
        <v>30</v>
      </c>
      <c r="D62" s="18">
        <v>130</v>
      </c>
      <c r="E62" s="10">
        <v>3213</v>
      </c>
      <c r="F62" s="9" t="s">
        <v>27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130</v>
      </c>
      <c r="E63" s="23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47</v>
      </c>
      <c r="D64" s="18">
        <v>21.63</v>
      </c>
      <c r="E64" s="10">
        <v>3222</v>
      </c>
      <c r="F64" s="9" t="s">
        <v>35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21.63</v>
      </c>
      <c r="E65" s="23"/>
      <c r="F65" s="25"/>
      <c r="G65" s="26"/>
    </row>
    <row r="66" spans="1:7" x14ac:dyDescent="0.25">
      <c r="A66" s="9" t="s">
        <v>87</v>
      </c>
      <c r="B66" s="14" t="s">
        <v>88</v>
      </c>
      <c r="C66" s="10" t="s">
        <v>30</v>
      </c>
      <c r="D66" s="18">
        <v>22.9</v>
      </c>
      <c r="E66" s="10">
        <v>3221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22.9</v>
      </c>
      <c r="E67" s="23"/>
      <c r="F67" s="25"/>
      <c r="G67" s="26"/>
    </row>
    <row r="68" spans="1:7" x14ac:dyDescent="0.25">
      <c r="A68" s="9" t="s">
        <v>89</v>
      </c>
      <c r="B68" s="14" t="s">
        <v>90</v>
      </c>
      <c r="C68" s="10" t="s">
        <v>47</v>
      </c>
      <c r="D68" s="18">
        <v>20.92</v>
      </c>
      <c r="E68" s="10">
        <v>3234</v>
      </c>
      <c r="F68" s="9" t="s">
        <v>44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20.92</v>
      </c>
      <c r="E69" s="23"/>
      <c r="F69" s="25"/>
      <c r="G69" s="26"/>
    </row>
    <row r="70" spans="1:7" x14ac:dyDescent="0.25">
      <c r="A70" s="9" t="s">
        <v>91</v>
      </c>
      <c r="B70" s="14" t="s">
        <v>92</v>
      </c>
      <c r="C70" s="10" t="s">
        <v>93</v>
      </c>
      <c r="D70" s="18">
        <v>193.44</v>
      </c>
      <c r="E70" s="10">
        <v>3234</v>
      </c>
      <c r="F70" s="9" t="s">
        <v>44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193.44</v>
      </c>
      <c r="E71" s="23"/>
      <c r="F71" s="25"/>
      <c r="G71" s="26"/>
    </row>
    <row r="72" spans="1:7" x14ac:dyDescent="0.25">
      <c r="A72" s="9" t="s">
        <v>94</v>
      </c>
      <c r="B72" s="14" t="s">
        <v>95</v>
      </c>
      <c r="C72" s="10" t="s">
        <v>96</v>
      </c>
      <c r="D72" s="18">
        <v>41.73</v>
      </c>
      <c r="E72" s="10">
        <v>3431</v>
      </c>
      <c r="F72" s="9" t="s">
        <v>97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41.73</v>
      </c>
      <c r="E73" s="23"/>
      <c r="F73" s="25"/>
      <c r="G73" s="26"/>
    </row>
    <row r="74" spans="1:7" ht="28.5" customHeight="1" x14ac:dyDescent="0.25">
      <c r="A74" s="9" t="s">
        <v>104</v>
      </c>
      <c r="B74" s="14"/>
      <c r="C74" s="10"/>
      <c r="D74" s="18"/>
      <c r="E74" s="10"/>
      <c r="F74" s="9"/>
      <c r="G74" s="27"/>
    </row>
    <row r="75" spans="1:7" x14ac:dyDescent="0.25">
      <c r="A75" s="9" t="s">
        <v>105</v>
      </c>
      <c r="B75" s="14" t="s">
        <v>108</v>
      </c>
      <c r="C75" s="10"/>
      <c r="D75" s="18">
        <v>90961.71</v>
      </c>
      <c r="E75" s="10">
        <v>3111</v>
      </c>
      <c r="F75" s="9" t="s">
        <v>98</v>
      </c>
      <c r="G75" s="28" t="s">
        <v>14</v>
      </c>
    </row>
    <row r="76" spans="1:7" x14ac:dyDescent="0.25">
      <c r="A76" s="9" t="s">
        <v>106</v>
      </c>
      <c r="B76" s="14" t="s">
        <v>113</v>
      </c>
      <c r="C76" s="10" t="s">
        <v>112</v>
      </c>
      <c r="D76" s="18">
        <v>14202.74</v>
      </c>
      <c r="E76" s="10">
        <v>3132</v>
      </c>
      <c r="F76" s="9" t="s">
        <v>114</v>
      </c>
      <c r="G76" s="28" t="s">
        <v>14</v>
      </c>
    </row>
    <row r="77" spans="1:7" x14ac:dyDescent="0.25">
      <c r="A77" s="9" t="s">
        <v>105</v>
      </c>
      <c r="B77" s="14" t="s">
        <v>108</v>
      </c>
      <c r="C77" s="10"/>
      <c r="D77" s="18">
        <v>379.7</v>
      </c>
      <c r="E77" s="10">
        <v>3121</v>
      </c>
      <c r="F77" s="9" t="s">
        <v>109</v>
      </c>
      <c r="G77" s="28" t="s">
        <v>14</v>
      </c>
    </row>
    <row r="78" spans="1:7" x14ac:dyDescent="0.25">
      <c r="A78" s="9" t="s">
        <v>105</v>
      </c>
      <c r="B78" s="14" t="s">
        <v>108</v>
      </c>
      <c r="C78" s="10"/>
      <c r="D78" s="18">
        <v>621.96</v>
      </c>
      <c r="E78" s="10">
        <v>3212</v>
      </c>
      <c r="F78" s="9" t="s">
        <v>99</v>
      </c>
      <c r="G78" s="28" t="s">
        <v>14</v>
      </c>
    </row>
    <row r="79" spans="1:7" x14ac:dyDescent="0.25">
      <c r="A79" s="9" t="s">
        <v>105</v>
      </c>
      <c r="B79" s="14" t="s">
        <v>108</v>
      </c>
      <c r="C79" s="10"/>
      <c r="D79" s="18">
        <v>40.01</v>
      </c>
      <c r="E79" s="10">
        <v>3291</v>
      </c>
      <c r="F79" s="9" t="s">
        <v>100</v>
      </c>
      <c r="G79" s="28" t="s">
        <v>14</v>
      </c>
    </row>
    <row r="80" spans="1:7" x14ac:dyDescent="0.25">
      <c r="A80" s="9" t="s">
        <v>110</v>
      </c>
      <c r="B80" s="14" t="s">
        <v>111</v>
      </c>
      <c r="C80" s="10" t="s">
        <v>112</v>
      </c>
      <c r="D80" s="18">
        <v>168</v>
      </c>
      <c r="E80" s="10">
        <v>3295</v>
      </c>
      <c r="F80" s="9" t="s">
        <v>101</v>
      </c>
      <c r="G80" s="28" t="s">
        <v>14</v>
      </c>
    </row>
    <row r="81" spans="1:7" x14ac:dyDescent="0.25">
      <c r="A81" s="9" t="s">
        <v>107</v>
      </c>
      <c r="B81" s="14" t="s">
        <v>108</v>
      </c>
      <c r="C81" s="10"/>
      <c r="D81" s="18">
        <v>3792.51</v>
      </c>
      <c r="E81" s="10">
        <v>3721</v>
      </c>
      <c r="F81" s="9" t="s">
        <v>102</v>
      </c>
      <c r="G81" s="28" t="s">
        <v>14</v>
      </c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25.5</v>
      </c>
      <c r="E82" s="10">
        <v>3239</v>
      </c>
      <c r="F82" s="9" t="s">
        <v>118</v>
      </c>
      <c r="G82" s="28" t="s">
        <v>14</v>
      </c>
    </row>
    <row r="83" spans="1:7" x14ac:dyDescent="0.25">
      <c r="A83" s="9" t="s">
        <v>119</v>
      </c>
      <c r="B83" s="14" t="s">
        <v>120</v>
      </c>
      <c r="C83" s="10" t="s">
        <v>112</v>
      </c>
      <c r="D83" s="18">
        <v>33.369999999999997</v>
      </c>
      <c r="E83" s="10">
        <v>3223</v>
      </c>
      <c r="F83" s="9" t="s">
        <v>121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SUM(D74:D83)</f>
        <v>110225.5</v>
      </c>
      <c r="E84" s="23"/>
      <c r="F84" s="25"/>
      <c r="G84" s="26"/>
    </row>
    <row r="85" spans="1:7" ht="15.75" thickBot="1" x14ac:dyDescent="0.3">
      <c r="A85" s="29" t="s">
        <v>103</v>
      </c>
      <c r="B85" s="30"/>
      <c r="C85" s="31"/>
      <c r="D85" s="32">
        <f>SUM(D8,D10,D12,D14,D16,D18,D20,D22,D24,D26,D28,D30,D32,D34,D36,D38,D42,D44,D46,D48,D50,D52,D55,D57,D59,D61,D63,D65,D67,D69,D71,D73,D84)</f>
        <v>114577.83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2024-10-17T10:06:26Z</dcterms:modified>
</cp:coreProperties>
</file>